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CD861113-C0B6-4A3B-B7DD-6103E7D3F10E}" xr6:coauthVersionLast="47" xr6:coauthVersionMax="47" xr10:uidLastSave="{00000000-0000-0000-0000-000000000000}"/>
  <bookViews>
    <workbookView xWindow="2868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H21" i="33" s="1"/>
  <c r="D14" i="33"/>
  <c r="E13" i="33"/>
  <c r="D12" i="33"/>
  <c r="H3" i="33"/>
  <c r="D27" i="33" s="1"/>
  <c r="D33" i="32"/>
  <c r="D27" i="32"/>
  <c r="D37" i="32" s="1"/>
  <c r="D26" i="32"/>
  <c r="D24" i="32"/>
  <c r="D35" i="32" s="1"/>
  <c r="H20" i="32"/>
  <c r="H21" i="32" s="1"/>
  <c r="D14" i="32"/>
  <c r="E13" i="32"/>
  <c r="D12" i="32"/>
  <c r="H3" i="32"/>
  <c r="D37" i="16"/>
  <c r="D27" i="16"/>
  <c r="H21" i="37" l="1"/>
  <c r="H21" i="34"/>
  <c r="H22" i="34" s="1"/>
  <c r="H25" i="34" s="1"/>
  <c r="I17" i="17" s="1"/>
  <c r="H21" i="36"/>
  <c r="H22" i="36" s="1"/>
  <c r="H25" i="36" s="1"/>
  <c r="I21" i="17" s="1"/>
  <c r="H21" i="38"/>
  <c r="D26" i="37"/>
  <c r="H21" i="35"/>
  <c r="D37" i="38"/>
  <c r="D26" i="38"/>
  <c r="H22" i="38"/>
  <c r="H25" i="38" s="1"/>
  <c r="I25" i="17" s="1"/>
  <c r="D31" i="38"/>
  <c r="D23" i="38"/>
  <c r="H22" i="37"/>
  <c r="H25" i="37" s="1"/>
  <c r="I23" i="17" s="1"/>
  <c r="D31" i="37"/>
  <c r="D23" i="37"/>
  <c r="D37" i="36"/>
  <c r="D26" i="36"/>
  <c r="D24" i="36"/>
  <c r="D31" i="35"/>
  <c r="H22" i="35"/>
  <c r="H25" i="35" s="1"/>
  <c r="I19" i="17" s="1"/>
  <c r="D26" i="35"/>
  <c r="D35" i="34"/>
  <c r="D23" i="34"/>
  <c r="D26" i="34"/>
  <c r="D37" i="33"/>
  <c r="D26" i="33"/>
  <c r="H22" i="33"/>
  <c r="H25" i="33" s="1"/>
  <c r="I15" i="17" s="1"/>
  <c r="D31" i="33"/>
  <c r="D24" i="33"/>
  <c r="H22" i="32"/>
  <c r="H25" i="32" s="1"/>
  <c r="I13" i="17" s="1"/>
  <c r="D31" i="32"/>
  <c r="D23" i="32"/>
  <c r="D31" i="34" l="1"/>
  <c r="D31" i="36"/>
  <c r="H11" i="38"/>
  <c r="G17" i="38"/>
  <c r="G18" i="38"/>
  <c r="G16" i="38"/>
  <c r="G15" i="38"/>
  <c r="H12" i="38"/>
  <c r="G14" i="38" s="1"/>
  <c r="H11" i="37"/>
  <c r="G15" i="37"/>
  <c r="G16" i="37"/>
  <c r="G18" i="37"/>
  <c r="G17" i="37"/>
  <c r="H12" i="37"/>
  <c r="G14" i="37" s="1"/>
  <c r="H11" i="36"/>
  <c r="G18" i="36"/>
  <c r="G17" i="36"/>
  <c r="G16" i="36"/>
  <c r="G15" i="36"/>
  <c r="H12" i="36"/>
  <c r="G14" i="36" s="1"/>
  <c r="D35" i="36"/>
  <c r="D23" i="36"/>
  <c r="G18" i="35"/>
  <c r="G17" i="35"/>
  <c r="G16" i="35"/>
  <c r="G15" i="35"/>
  <c r="H12" i="35"/>
  <c r="G14" i="35" s="1"/>
  <c r="H11" i="35"/>
  <c r="H11" i="34"/>
  <c r="G18" i="34"/>
  <c r="G17" i="34"/>
  <c r="G16" i="34"/>
  <c r="G15" i="34"/>
  <c r="H12" i="34"/>
  <c r="G14" i="34" s="1"/>
  <c r="D35" i="33"/>
  <c r="D23" i="33"/>
  <c r="H11" i="33"/>
  <c r="G18" i="33"/>
  <c r="G17" i="33"/>
  <c r="G16" i="33"/>
  <c r="G15" i="33"/>
  <c r="H12" i="33"/>
  <c r="G14" i="33" s="1"/>
  <c r="H11" i="32"/>
  <c r="G16" i="32"/>
  <c r="G17" i="32"/>
  <c r="G18" i="32"/>
  <c r="H12" i="32"/>
  <c r="G14" i="32" s="1"/>
  <c r="G15" i="32"/>
  <c r="H28" i="32" l="1"/>
  <c r="H28" i="34"/>
  <c r="H28" i="38"/>
  <c r="H28" i="33"/>
  <c r="H28" i="37"/>
  <c r="H28" i="36"/>
  <c r="H28" i="35"/>
  <c r="H29" i="35" l="1"/>
  <c r="L19" i="17"/>
  <c r="H29" i="36"/>
  <c r="L21" i="17"/>
  <c r="H29" i="37"/>
  <c r="L23" i="17"/>
  <c r="H29" i="38"/>
  <c r="L25" i="17"/>
  <c r="H29" i="33"/>
  <c r="L15" i="17"/>
  <c r="H29" i="34"/>
  <c r="L17" i="17"/>
  <c r="H29" i="32"/>
  <c r="L13" i="17"/>
  <c r="H23" i="17"/>
  <c r="H19" i="17"/>
  <c r="H17" i="17"/>
  <c r="H15" i="17"/>
  <c r="H13" i="17"/>
  <c r="H25" i="17"/>
  <c r="H21" i="17"/>
  <c r="H3" i="16"/>
  <c r="D24" i="16" s="1"/>
  <c r="D12" i="16"/>
  <c r="D26" i="16" s="1"/>
  <c r="H31" i="34" l="1"/>
  <c r="O17" i="17" s="1"/>
  <c r="M17" i="17"/>
  <c r="H31" i="32"/>
  <c r="O13" i="17" s="1"/>
  <c r="M13" i="17"/>
  <c r="H31" i="38"/>
  <c r="O25" i="17" s="1"/>
  <c r="M25" i="17"/>
  <c r="H31" i="35"/>
  <c r="O19" i="17" s="1"/>
  <c r="M19" i="17"/>
  <c r="H31" i="33"/>
  <c r="O15" i="17" s="1"/>
  <c r="M15" i="17"/>
  <c r="H31" i="37"/>
  <c r="O23" i="17" s="1"/>
  <c r="M23" i="17"/>
  <c r="H31" i="36"/>
  <c r="O21" i="17" s="1"/>
  <c r="M21" i="17"/>
  <c r="D23" i="16"/>
  <c r="D35" i="16"/>
  <c r="H11" i="17"/>
  <c r="H20" i="16" l="1"/>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<sst xmlns="http://schemas.openxmlformats.org/spreadsheetml/2006/main" count="671" uniqueCount="171">
  <si>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</si>
  <si>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</si>
  <si>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</si>
  <si>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</si>
  <si>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</si>
  <si>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</si>
  <si>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</si>
  <si>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</si>
  <si>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</si>
  <si>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</si>
  <si>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</si>
  <si>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</si>
  <si>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</si>
  <si>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</si>
  <si>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</si>
  <si>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</si>
  <si>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</si>
  <si>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</si>
  <si>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</si>
  <si>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</si>
  <si>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</si>
  <si>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</si>
  <si>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</si>
  <si>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</si>
  <si>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</si>
  <si>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</si>
  <si>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</si>
  <si>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</si>
  <si>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</si>
  <si>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</si>
  <si>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</si>
  <si>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</si>
  <si>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</si>
  <si>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</si>
  <si>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</si>
  <si>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</si>
  <si>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</si>
  <si>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</si>
  <si>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</si>
  <si>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</si>
  <si>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</si>
  <si>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</si>
  <si>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</si>
  <si>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</si>
  <si>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</si>
  <si>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</si>
  <si>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</si>
  <si>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</si>
  <si>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</si>
  <si>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</si>
  <si>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</si>
  <si>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</si>
  <si>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</si>
  <si>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</si>
  <si>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</si>
  <si>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</si>
  <si>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</si>
  <si>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</si>
  <si>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</si>
  <si>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</si>
  <si>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</si>
  <si>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</si>
  <si>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</si>
  <si>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</si>
  <si>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</si>
  <si>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</si>
  <si>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</si>
  <si>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</si>
  <si>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</si>
  <si>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</si>
  <si>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</si>
  <si>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</si>
  <si>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</si>
  <si>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</si>
  <si>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</si>
  <si>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</si>
  <si>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</si>
  <si>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</si>
  <si>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</si>
  <si>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</si>
  <si>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</si>
  <si>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</si>
  <si>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</si>
  <si>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</si>
  <si>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</si>
  <si>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</si>
  <si>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</si>
  <si>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</si>
  <si>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</si>
  <si>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</si>
  <si>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</si>
  <si>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</si>
  <si>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</si>
  <si>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</si>
  <si>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</si>
  <si>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</si>
  <si>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</si>
  <si>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</si>
  <si>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</si>
  <si>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</si>
  <si>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</si>
  <si>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</si>
  <si>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</si>
  <si>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</si>
  <si>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</si>
  <si>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</si>
  <si>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</si>
  <si>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</si>
  <si>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</si>
  <si>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</si>
  <si>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</si>
  <si>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</si>
  <si>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</si>
  <si>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</si>
  <si>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</si>
  <si>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</si>
  <si>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</si>
  <si>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</si>
  <si>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</si>
  <si>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</si>
  <si>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</si>
  <si>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</si>
  <si>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</si>
  <si>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</si>
  <si>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</si>
  <si>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</si>
  <si>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</si>
  <si>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</si>
  <si>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</si>
  <si>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</si>
  <si>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</si>
  <si>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</si>
  <si>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</si>
  <si>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</si>
  <si>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</si>
  <si>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</si>
  <si>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</si>
  <si>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</si>
  <si>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</si>
  <si>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</si>
  <si>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</si>
  <si>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</si>
  <si>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</si>
  <si>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</si>
  <si>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</si>
  <si>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</si>
  <si>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</si>
  <si>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</si>
  <si>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</si>
  <si>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</si>
  <si>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</si>
  <si>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</si>
  <si>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</si>
  <si>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</si>
  <si>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</si>
  <si>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</si>
  <si>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</si>
  <si>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januar 2024</t>
  </si>
  <si>
    <t>za januar 2024</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</si>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</sst>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167</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170</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157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0sELd6C6WMl/cTjIWDaDaMzgmm4c+LY2ZwykOy+BrtpyT3LNaUArnSo78N+hqKeVkfhFZCdu0DdCnFfK/G1BVg==" saltValue="pLd27ze7OBYyEJFL5jIEQ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GY13hcHH/iAWNyNAddnbKc1O77w5YIstBtdTTaZpKzAhr0LqU2jyba0u6d4edxC9weXsu6uoJRRnnhvXytAb8g==" saltValue="FbdqMrP/ikubrPO3rJoCLA=="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O01ODswNBTcQeyUbDtVhYDgfGZbpUPFCYssM4Lly810nsMCMdTPbvsqtCIUxzHUL7lvdyx20ARh+ldq/G4kKgQ==" saltValue="c/hELjdnp2SA7IqrumHBXA=="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v>1</v>
      </c>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8vAodbVXFwFDrhynjFNOjGVm6736Ii40+g7Ul7QC73jfdwz71V4Aev1z9zhGw6tCBgatYycqgYJpDcLp/4wGRA==" saltValue="ZXCrUOrBGPYNMXSLFbyY4Q=="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40">
        <v>16</v>
      </c>
      <c r="B14" s="41" t="s">
        <v>116</v>
      </c>
      <c r="C14" s="42">
        <v>80</v>
      </c>
      <c r="D14" s="42">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159</v>
      </c>
      <c r="C23" s="45"/>
      <c r="D23" s="45"/>
    </row>
    <row r="24" spans="1:9" x14ac:dyDescent="0.25">
      <c r="A24" s="44"/>
      <c r="B24" s="45"/>
      <c r="C24" s="45"/>
      <c r="D24" s="45"/>
    </row>
    <row r="25" spans="1:9" x14ac:dyDescent="0.25">
      <c r="A25" s="222" t="s">
        <v>160</v>
      </c>
      <c r="B25" s="223"/>
      <c r="C25" s="47"/>
      <c r="D25" s="47"/>
      <c r="E25" s="47"/>
      <c r="F25" s="47"/>
      <c r="G25" s="47"/>
      <c r="H25" s="47"/>
      <c r="I25" s="47"/>
    </row>
    <row r="26" spans="1:9" x14ac:dyDescent="0.25">
      <c r="A26" s="224">
        <v>6067.75</v>
      </c>
      <c r="B26" s="225" t="s">
        <v>158</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8yzCkK+vcDGPsRy+SVg8sZZGKgArtXKUj+junXl+WcZhnrA8GU3QmUL68Rpt77ttqAPijpa0tCK50LX1mhPVFQ==" saltValue="g3yLyzGD9LGtaP7yUfxf+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O7z0XLL4+DN1wMHW4ZS0XVODI3I/HSYYIDjrb+oBdaOWuZllmeK0G+b22Q+5pDqtS3Hz5eQQekxM7WxhDfSM+A==" saltValue="czmDMaG8JzygHJ2YyeAyaA=="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j0U+51fhMR0NBqQNHxCT6F58ItB4KbL3xDgn3IQiXftMkFhNUAuHhJ/OvB4jO5P/+LrPz6VSjYxFUN48AOnjg==" saltValue="UMHivHv+Px0mMiWVZaoN4Q=="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g7dxYcg0jUI0y+9TQGaNC6GqF5VEQbEgIP+yzJlPBADj8SM5rmjwDqHZxyKHy6yYqB2c6n569MBp0DfHgQMsw==" saltValue="oCLxkf3vmz6b+mw+jy/Vb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Ob5EjBYEV50KQ9y3U9TPjbi7VnFjivvE+zynMQR9Q9y6lVSNNwHRzKotwp/epF+x56/2IcFyPU/21i6X9iLN5A==" saltValue="X8XrfzzYlYc7hts/KbSA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ZwsAmU4GC6R0KaR/LWYyi24S46FO3CC66UX1OxWHtV/JVSKdqIsQP/vrGx3Kmp18/1tlzA3c9PMICLeaHhhY9w==" saltValue="uusBtUzpUmln0KaJ3+Zzi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165</v>
      </c>
      <c r="G22" s="255"/>
      <c r="H22" s="199">
        <f>ROUND(+MIN(H21*D12,D21*D12,D27*D12),2)</f>
        <v>0</v>
      </c>
    </row>
    <row r="23" spans="1:8" ht="14.4" thickBot="1" x14ac:dyDescent="0.3">
      <c r="B23" s="190"/>
      <c r="C23" s="191" t="s">
        <v>162</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161</v>
      </c>
      <c r="B26" s="254"/>
      <c r="C26" s="255"/>
      <c r="D26" s="227">
        <f>ROUND(D27*D12,2)</f>
        <v>0</v>
      </c>
      <c r="F26" s="56"/>
      <c r="G26" s="49"/>
      <c r="H26" s="226"/>
    </row>
    <row r="27" spans="1:8" ht="17.399999999999999" customHeight="1" thickBot="1" x14ac:dyDescent="0.3">
      <c r="A27" s="253" t="s">
        <v>164</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163</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169</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166</v>
      </c>
      <c r="G40" s="311"/>
      <c r="H40" s="231" t="s">
        <v>156</v>
      </c>
    </row>
    <row r="41" spans="1:9" ht="71.400000000000006" customHeight="1" x14ac:dyDescent="0.25">
      <c r="A41" s="307"/>
      <c r="B41" s="292"/>
      <c r="C41" s="309"/>
      <c r="D41" s="281" t="s">
        <v>168</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YnYfl2KwqLchZC1GUFNpzLR4hmLwbJDwRaHiJ+JJ18hJQv+LP80XLFnbzwmsxBAJm67sc36WxVwy4eNhLd6Ug==" saltValue="R8y0eEEFwBwZIDmsbVwXcA=="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2025-02-04T09:13:35Z</dcterms:modified>
</cp:coreProperties>
</file>